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23_wycena\"/>
    </mc:Choice>
  </mc:AlternateContent>
  <xr:revisionPtr revIDLastSave="0" documentId="13_ncr:1_{47E7AD49-2069-45F1-978B-E6B79E026C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WYCENA!$A$1:$H$27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2" i="1"/>
  <c r="G20" i="1"/>
  <c r="G19" i="1"/>
  <c r="G17" i="1"/>
  <c r="G16" i="1"/>
  <c r="G5" i="1" l="1"/>
  <c r="G14" i="1"/>
  <c r="G25" i="1" l="1"/>
</calcChain>
</file>

<file path=xl/sharedStrings.xml><?xml version="1.0" encoding="utf-8"?>
<sst xmlns="http://schemas.openxmlformats.org/spreadsheetml/2006/main" count="29" uniqueCount="21">
  <si>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</si>
  <si>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</si>
  <si>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</si>
  <si>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</si>
  <si>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</si>
  <si>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</si>
  <si>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</si>
  <si>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</si>
  <si>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</si>
  <si>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</si>
  <si>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</si>
  <si>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 xml:space="preserve">Wycena robót dodatkowych nr 23 </t>
  </si>
  <si>
    <t>Dodatkowe podejście kanalizacji sanitarnej fi110 (rozkucie posadzki, ułożenie rur, zasypanie z zagęszczeniem, wklejenie prętów, zabetonowanie, zakończenie zadeklowanym kielichem w posadzce nowego podejścia fi 110)</t>
  </si>
  <si>
    <t>mb</t>
  </si>
  <si>
    <t>L17 MAXI ZOO</t>
  </si>
  <si>
    <t>Prace projektowe - zmiany obejmujące instalacje rurowe ( woda, kanalizacja sanitarna) związane ze zmiana podejść na potrzeby pomieszczeń sanitarnych w lokalu handlowym</t>
  </si>
  <si>
    <t>kpl.</t>
  </si>
  <si>
    <t>L20 ŻABKA</t>
  </si>
  <si>
    <t>L20 KIK</t>
  </si>
  <si>
    <t>Koszt zmian projektowych po stronie REDKOM</t>
  </si>
  <si>
    <t>Załącznik 1 do Polecenia Zmiany nr PZ-23 rew.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</si>
</sst>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2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  <xf numFmtId="0" fontId="21" fillId="0" borderId="18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view="pageBreakPreview" zoomScale="90" zoomScaleNormal="90" zoomScaleSheetLayoutView="90" workbookViewId="0">
      <selection activeCell="H2" sqref="H2"/>
    </sheetView>
  </sheetViews>
  <sheetFormatPr defaultRowHeight="14.5"/>
  <cols>
    <col min="1" max="1" width="4" customWidth="1"/>
    <col min="2" max="2" width="6.54296875" style="2" customWidth="1"/>
    <col min="3" max="3" width="56.1796875" style="2" customWidth="1"/>
    <col min="4" max="4" width="8.453125" style="2" customWidth="1"/>
    <col min="5" max="5" width="11.1796875" style="2" customWidth="1"/>
    <col min="6" max="6" width="11.81640625" style="19" customWidth="1"/>
    <col min="7" max="7" width="16.81640625" style="19" customWidth="1"/>
    <col min="8" max="8" width="47.1796875" customWidth="1"/>
  </cols>
  <sheetData>
    <row r="1" spans="1:8" s="15" customFormat="1" ht="33.75" customHeight="1">
      <c r="A1" s="10"/>
      <c r="B1" s="11"/>
      <c r="C1" s="12" t="s">
        <v>11</v>
      </c>
      <c r="D1" s="13"/>
      <c r="E1" s="13"/>
      <c r="F1" s="16"/>
      <c r="G1" s="21"/>
      <c r="H1" s="14" t="s">
        <v>20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45498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9" customHeight="1" thickBot="1">
      <c r="A4" s="35" t="s">
        <v>0</v>
      </c>
      <c r="B4" s="66" t="s">
        <v>8</v>
      </c>
      <c r="C4" s="66"/>
      <c r="D4" s="36" t="s">
        <v>1</v>
      </c>
      <c r="E4" s="36" t="s">
        <v>2</v>
      </c>
      <c r="F4" s="37" t="s">
        <v>3</v>
      </c>
      <c r="G4" s="37" t="s">
        <v>5</v>
      </c>
      <c r="H4" s="38" t="s">
        <v>10</v>
      </c>
    </row>
    <row r="5" spans="1:8" s="1" customFormat="1" ht="26.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5"/>
      <c r="B6" s="24"/>
      <c r="C6" s="56"/>
      <c r="D6" s="23"/>
      <c r="E6" s="48"/>
      <c r="F6" s="47"/>
      <c r="G6" s="47"/>
      <c r="H6" s="26"/>
    </row>
    <row r="7" spans="1:8">
      <c r="A7" s="55"/>
      <c r="B7" s="24"/>
      <c r="C7" s="25"/>
      <c r="D7" s="23"/>
      <c r="E7" s="48"/>
      <c r="F7" s="47"/>
      <c r="G7" s="47"/>
      <c r="H7" s="26"/>
    </row>
    <row r="8" spans="1:8">
      <c r="A8" s="55"/>
      <c r="B8" s="24"/>
      <c r="C8" s="57"/>
      <c r="D8" s="23"/>
      <c r="E8" s="48"/>
      <c r="F8" s="47"/>
      <c r="G8" s="47"/>
      <c r="H8" s="26"/>
    </row>
    <row r="9" spans="1:8">
      <c r="A9" s="55"/>
      <c r="B9" s="24"/>
      <c r="C9" s="25"/>
      <c r="D9" s="23"/>
      <c r="E9" s="48"/>
      <c r="F9" s="47"/>
      <c r="G9" s="47"/>
      <c r="H9" s="26"/>
    </row>
    <row r="10" spans="1:8">
      <c r="A10" s="55"/>
      <c r="B10" s="24"/>
      <c r="C10" s="58"/>
      <c r="D10" s="23"/>
      <c r="E10" s="48"/>
      <c r="F10" s="47"/>
      <c r="G10" s="47"/>
      <c r="H10" s="26"/>
    </row>
    <row r="11" spans="1:8">
      <c r="A11" s="27"/>
      <c r="B11" s="25"/>
      <c r="C11" s="23"/>
      <c r="D11" s="59"/>
      <c r="E11" s="47"/>
      <c r="F11" s="47"/>
      <c r="G11" s="49"/>
      <c r="H11" s="28"/>
    </row>
    <row r="12" spans="1:8">
      <c r="A12" s="55"/>
      <c r="B12" s="24"/>
      <c r="C12" s="25"/>
      <c r="D12" s="23"/>
      <c r="E12" s="48"/>
      <c r="F12" s="47"/>
      <c r="G12" s="47"/>
      <c r="H12" s="26"/>
    </row>
    <row r="13" spans="1:8" ht="15" thickBot="1">
      <c r="A13" s="60"/>
      <c r="B13" s="41"/>
      <c r="C13" s="42"/>
      <c r="D13" s="43"/>
      <c r="E13" s="61"/>
      <c r="F13" s="50"/>
      <c r="G13" s="50"/>
      <c r="H13" s="44"/>
    </row>
    <row r="14" spans="1:8" s="1" customFormat="1" ht="26.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SUM(G15:G24)</f>
        <v>11871.593000000001</v>
      </c>
      <c r="H14" s="46"/>
    </row>
    <row r="15" spans="1:8">
      <c r="A15" s="55"/>
      <c r="B15" s="24"/>
      <c r="C15" s="64" t="s">
        <v>14</v>
      </c>
      <c r="D15" s="23"/>
      <c r="E15" s="48"/>
      <c r="F15" s="47"/>
      <c r="G15" s="47"/>
      <c r="H15" s="26"/>
    </row>
    <row r="16" spans="1:8" ht="52">
      <c r="A16" s="55"/>
      <c r="B16" s="24"/>
      <c r="C16" s="62" t="s">
        <v>12</v>
      </c>
      <c r="D16" s="63" t="s">
        <v>13</v>
      </c>
      <c r="E16" s="47">
        <v>2.85</v>
      </c>
      <c r="F16" s="47">
        <v>523.6</v>
      </c>
      <c r="G16" s="47">
        <f>F16*E16</f>
        <v>1492.2600000000002</v>
      </c>
      <c r="H16" s="26"/>
    </row>
    <row r="17" spans="1:8" ht="39">
      <c r="A17" s="55"/>
      <c r="B17" s="24"/>
      <c r="C17" s="62" t="s">
        <v>15</v>
      </c>
      <c r="D17" s="63" t="s">
        <v>16</v>
      </c>
      <c r="E17" s="47">
        <v>2</v>
      </c>
      <c r="F17" s="47">
        <v>350</v>
      </c>
      <c r="G17" s="47">
        <f>F17*E17</f>
        <v>700</v>
      </c>
      <c r="H17" s="26"/>
    </row>
    <row r="18" spans="1:8">
      <c r="A18" s="55"/>
      <c r="B18" s="24"/>
      <c r="C18" s="64" t="s">
        <v>17</v>
      </c>
      <c r="D18" s="65"/>
      <c r="E18" s="47"/>
      <c r="F18" s="47"/>
      <c r="G18" s="47"/>
      <c r="H18" s="26"/>
    </row>
    <row r="19" spans="1:8" ht="52">
      <c r="A19" s="55"/>
      <c r="B19" s="24"/>
      <c r="C19" s="62" t="s">
        <v>12</v>
      </c>
      <c r="D19" s="63" t="s">
        <v>13</v>
      </c>
      <c r="E19" s="47">
        <v>5.5</v>
      </c>
      <c r="F19" s="47">
        <v>762.9</v>
      </c>
      <c r="G19" s="47">
        <f>F19*E19</f>
        <v>4195.95</v>
      </c>
      <c r="H19" s="26"/>
    </row>
    <row r="20" spans="1:8" ht="39">
      <c r="A20" s="55"/>
      <c r="B20" s="24"/>
      <c r="C20" s="62" t="s">
        <v>15</v>
      </c>
      <c r="D20" s="63" t="s">
        <v>16</v>
      </c>
      <c r="E20" s="47">
        <v>2</v>
      </c>
      <c r="F20" s="47">
        <v>350</v>
      </c>
      <c r="G20" s="47">
        <f>F20*E20</f>
        <v>700</v>
      </c>
      <c r="H20" s="26"/>
    </row>
    <row r="21" spans="1:8">
      <c r="A21" s="55"/>
      <c r="B21" s="24"/>
      <c r="C21" s="64" t="s">
        <v>18</v>
      </c>
      <c r="D21" s="65"/>
      <c r="E21" s="47"/>
      <c r="F21" s="47"/>
      <c r="G21" s="47"/>
      <c r="H21" s="26"/>
    </row>
    <row r="22" spans="1:8" ht="52">
      <c r="A22" s="55"/>
      <c r="B22" s="24"/>
      <c r="C22" s="62" t="s">
        <v>12</v>
      </c>
      <c r="D22" s="63" t="s">
        <v>13</v>
      </c>
      <c r="E22" s="47">
        <v>6.27</v>
      </c>
      <c r="F22" s="47">
        <v>762.9</v>
      </c>
      <c r="G22" s="47">
        <f>F22*E22</f>
        <v>4783.3829999999998</v>
      </c>
      <c r="H22" s="26"/>
    </row>
    <row r="23" spans="1:8" ht="39">
      <c r="A23" s="55"/>
      <c r="B23" s="24"/>
      <c r="C23" s="62" t="s">
        <v>15</v>
      </c>
      <c r="D23" s="63" t="s">
        <v>16</v>
      </c>
      <c r="E23" s="47">
        <v>0</v>
      </c>
      <c r="F23" s="47">
        <v>350</v>
      </c>
      <c r="G23" s="47">
        <f>F23*E23</f>
        <v>0</v>
      </c>
      <c r="H23" s="26" t="s">
        <v>19</v>
      </c>
    </row>
    <row r="24" spans="1:8" ht="14.75" customHeight="1" thickBot="1">
      <c r="A24" s="29"/>
      <c r="B24" s="30"/>
      <c r="C24" s="31"/>
      <c r="D24" s="31"/>
      <c r="E24" s="32"/>
      <c r="F24" s="33"/>
      <c r="G24" s="33"/>
      <c r="H24" s="34"/>
    </row>
    <row r="25" spans="1:8" ht="38" customHeight="1" thickBot="1">
      <c r="F25" s="20" t="s">
        <v>9</v>
      </c>
      <c r="G25" s="54">
        <f>G5+G14</f>
        <v>11871.593000000001</v>
      </c>
    </row>
    <row r="26" spans="1:8">
      <c r="H26" s="5"/>
    </row>
    <row r="27" spans="1:8">
      <c r="H27" s="5"/>
    </row>
    <row r="28" spans="1:8">
      <c r="H28" s="5"/>
    </row>
    <row r="29" spans="1:8">
      <c r="H29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2024-08-05T10:19:30Z</dcterms:modified>
</cp:coreProperties>
</file>